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date1904="1"/>
  <mc:AlternateContent xmlns:mc="http://schemas.openxmlformats.org/markup-compatibility/2006">
    <mc:Choice Requires="x15">
      <x15ac:absPath xmlns:x15ac="http://schemas.microsoft.com/office/spreadsheetml/2010/11/ac" url="/WORK/TheHappySaver.com/How to rock a good spreadsheet/Download Files/"/>
    </mc:Choice>
  </mc:AlternateContent>
  <bookViews>
    <workbookView xWindow="140" yWindow="460" windowWidth="33020" windowHeight="18080"/>
  </bookViews>
  <sheets>
    <sheet name="EXPENSE SPREADSHEET 2018 - EXP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44" i="1" l="1"/>
  <c r="AI44" i="1"/>
  <c r="AK45" i="1"/>
  <c r="AH44" i="1"/>
  <c r="AG44" i="1"/>
  <c r="AF44" i="1"/>
  <c r="AH45" i="1"/>
  <c r="AE44" i="1"/>
  <c r="AD44" i="1"/>
  <c r="AC44" i="1"/>
  <c r="AE45" i="1"/>
  <c r="AB44" i="1"/>
  <c r="AA44" i="1"/>
  <c r="Z44" i="1"/>
  <c r="AB45" i="1"/>
  <c r="Y44" i="1"/>
  <c r="X44" i="1"/>
  <c r="W44" i="1"/>
  <c r="Y45" i="1"/>
  <c r="V44" i="1"/>
  <c r="U44" i="1"/>
  <c r="T44" i="1"/>
  <c r="V45" i="1"/>
  <c r="S44" i="1"/>
  <c r="R44" i="1"/>
  <c r="Q44" i="1"/>
  <c r="S45" i="1"/>
  <c r="P44" i="1"/>
  <c r="O44" i="1"/>
  <c r="N44" i="1"/>
  <c r="P45" i="1"/>
  <c r="M44" i="1"/>
  <c r="L44" i="1"/>
  <c r="K44" i="1"/>
  <c r="M45" i="1"/>
  <c r="J44" i="1"/>
  <c r="I44" i="1"/>
  <c r="H44" i="1"/>
  <c r="J45" i="1"/>
  <c r="G44" i="1"/>
  <c r="F44" i="1"/>
  <c r="E44" i="1"/>
  <c r="G45" i="1"/>
  <c r="D44" i="1"/>
  <c r="C44" i="1"/>
  <c r="B44" i="1"/>
  <c r="D45" i="1"/>
  <c r="AK44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</calcChain>
</file>

<file path=xl/sharedStrings.xml><?xml version="1.0" encoding="utf-8"?>
<sst xmlns="http://schemas.openxmlformats.org/spreadsheetml/2006/main" count="78" uniqueCount="77">
  <si>
    <t>Jan 2018 EXPENSES</t>
  </si>
  <si>
    <t>Jan 2018 EARNINGS</t>
  </si>
  <si>
    <t>Feb 2018 EXPENSES</t>
  </si>
  <si>
    <t>Feb 2018 EARNINGS</t>
  </si>
  <si>
    <t>Mar 2018 EXPENSES</t>
  </si>
  <si>
    <t>Mar 2018 EARNINGS</t>
  </si>
  <si>
    <t>Apr 2018 EXPENSES</t>
  </si>
  <si>
    <t>Apr 2018 EARNINGS</t>
  </si>
  <si>
    <t>May 2018 EXPENSES</t>
  </si>
  <si>
    <t>May 2018  SAVINGS</t>
  </si>
  <si>
    <t>May 2018 EARNINGS</t>
  </si>
  <si>
    <t>Jun 2018 EXPENSES</t>
  </si>
  <si>
    <t>Jun 2018 EARNINGS</t>
  </si>
  <si>
    <t>Jul 2018 EXPENSES</t>
  </si>
  <si>
    <t>Jul 2018 EARNINGS</t>
  </si>
  <si>
    <t>Aug 2018 EXPENSES</t>
  </si>
  <si>
    <t>Aug 2018  SAVINGS</t>
  </si>
  <si>
    <t>Aug 2018 EARNINGS</t>
  </si>
  <si>
    <t>Sep 2018 EXPENSES</t>
  </si>
  <si>
    <t>Sep 2018 EARNINGS</t>
  </si>
  <si>
    <t>Oct 2018 EXPENSES</t>
  </si>
  <si>
    <t>Oct 2018 EARNINGS</t>
  </si>
  <si>
    <t>Nov 2018 EXPENSES</t>
  </si>
  <si>
    <t>Nov 2018  SAVINGS</t>
  </si>
  <si>
    <t>Nov 2018 EARNINGS</t>
  </si>
  <si>
    <t>Dec 2018 EXPENSES</t>
  </si>
  <si>
    <t>Dec 2018 EARNINGS</t>
  </si>
  <si>
    <t>TOTALS</t>
  </si>
  <si>
    <t>EXPENSES</t>
  </si>
  <si>
    <t>Supermarket</t>
  </si>
  <si>
    <t>Vege Market</t>
  </si>
  <si>
    <t>Power Company</t>
  </si>
  <si>
    <t>Mobile Phone</t>
  </si>
  <si>
    <t>Fuel</t>
  </si>
  <si>
    <t>Car Registration/WOF</t>
  </si>
  <si>
    <t>Car Maintenance</t>
  </si>
  <si>
    <t>House Insurance</t>
  </si>
  <si>
    <t>Car Insurance</t>
  </si>
  <si>
    <t>Contents Insurance</t>
  </si>
  <si>
    <t>Council Rates</t>
  </si>
  <si>
    <t>Doctor</t>
  </si>
  <si>
    <t>Dentist</t>
  </si>
  <si>
    <t>Dining Out</t>
  </si>
  <si>
    <t>Coffee</t>
  </si>
  <si>
    <t>Alcohol</t>
  </si>
  <si>
    <t>Paper Plus</t>
  </si>
  <si>
    <t>Warehouse</t>
  </si>
  <si>
    <t>Clothes</t>
  </si>
  <si>
    <t>House Maintenance</t>
  </si>
  <si>
    <t>Garden</t>
  </si>
  <si>
    <t>Movies/Fun Stuff</t>
  </si>
  <si>
    <t>Gift Giving</t>
  </si>
  <si>
    <t>Bank Fees</t>
  </si>
  <si>
    <t>Donations</t>
  </si>
  <si>
    <t>Cash Out</t>
  </si>
  <si>
    <t>INVESTMENTS</t>
  </si>
  <si>
    <t>Kiwisaver $100 mth</t>
  </si>
  <si>
    <t>Smartshares $100 mth</t>
  </si>
  <si>
    <t>Savings Account</t>
  </si>
  <si>
    <t>Bonus Bonds</t>
  </si>
  <si>
    <t>INCOME</t>
  </si>
  <si>
    <t>Wages #1</t>
  </si>
  <si>
    <t>Wages #2</t>
  </si>
  <si>
    <t>TradeMe Items Sold</t>
  </si>
  <si>
    <t>Dividends Received</t>
  </si>
  <si>
    <t>Any Extra Income</t>
  </si>
  <si>
    <t>Surplus/Deficit</t>
  </si>
  <si>
    <t>EXPENSES SPREADSHEET 2018</t>
  </si>
  <si>
    <t>Jun 2018    SAVINGS</t>
  </si>
  <si>
    <t>Jul 2018     SAVINGS</t>
  </si>
  <si>
    <t>Sep 2018    SAVINGS</t>
  </si>
  <si>
    <t>Oct 2018     SAVINGS</t>
  </si>
  <si>
    <t>Dec 2018    SAVINGS</t>
  </si>
  <si>
    <t>Mar 2018    SAVINGS</t>
  </si>
  <si>
    <t>Apr 2018    SAVINGS</t>
  </si>
  <si>
    <t>Feb 2018    SAVINGS</t>
  </si>
  <si>
    <t>Jan 2018   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</si>
</sst>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0.00"/>
  </numFmts>
  <fonts count="9" x14ac:knownFonts="1">
    <font>
      <sz val="10"/>
      <color indexed="8"/>
      <name val="Helvetica Neue"/>
    </font>
    <font>
      <sz val="12"/>
      <color indexed="8"/>
      <name val="Helvetica Neue"/>
    </font>
    <font>
      <b/>
      <sz val="24"/>
      <color indexed="8"/>
      <name val="Arial"/>
    </font>
    <font>
      <b/>
      <sz val="10"/>
      <color indexed="8"/>
      <name val="Arial"/>
    </font>
    <font>
      <b/>
      <sz val="10"/>
      <color indexed="9"/>
      <name val="Arial"/>
    </font>
    <font>
      <sz val="10"/>
      <color indexed="8"/>
      <name val="Arial"/>
    </font>
    <font>
      <b/>
      <strike/>
      <sz val="10"/>
      <color indexed="8"/>
      <name val="Arial"/>
    </font>
    <font>
      <b/>
      <sz val="12"/>
      <color indexed="9"/>
      <name val="Arial"/>
    </font>
    <font>
      <b/>
      <sz val="12"/>
      <color indexed="1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49" fontId="3" fillId="3" borderId="5" xfId="0" applyNumberFormat="1" applyFont="1" applyFill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49" fontId="4" fillId="3" borderId="5" xfId="0" applyNumberFormat="1" applyFont="1" applyFill="1" applyBorder="1" applyAlignment="1">
      <alignment vertical="top" wrapText="1"/>
    </xf>
    <xf numFmtId="49" fontId="6" fillId="3" borderId="5" xfId="0" applyNumberFormat="1" applyFont="1" applyFill="1" applyBorder="1" applyAlignment="1">
      <alignment vertical="top" wrapText="1"/>
    </xf>
    <xf numFmtId="49" fontId="7" fillId="3" borderId="5" xfId="0" applyNumberFormat="1" applyFont="1" applyFill="1" applyBorder="1" applyAlignment="1">
      <alignment vertical="top" wrapText="1"/>
    </xf>
    <xf numFmtId="164" fontId="7" fillId="0" borderId="6" xfId="0" applyNumberFormat="1" applyFont="1" applyBorder="1" applyAlignment="1">
      <alignment vertical="top" wrapText="1"/>
    </xf>
    <xf numFmtId="164" fontId="7" fillId="0" borderId="7" xfId="0" applyNumberFormat="1" applyFont="1" applyBorder="1" applyAlignment="1">
      <alignment vertical="top" wrapText="1"/>
    </xf>
    <xf numFmtId="164" fontId="8" fillId="0" borderId="7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9300"/>
      <rgbColor rgb="FFA5A5A5"/>
      <rgbColor rgb="FF3F3F3F"/>
      <rgbColor rgb="FFECEDF0"/>
      <rgbColor rgb="FFFF0EDA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45"/>
  <sheetViews>
    <sheetView showGridLines="0" tabSelected="1" workbookViewId="0">
      <pane xSplit="1" ySplit="2" topLeftCell="B20" activePane="bottomRight" state="frozen"/>
      <selection pane="topRight"/>
      <selection pane="bottomLeft"/>
      <selection pane="bottomRight" activeCell="C2" sqref="C2"/>
    </sheetView>
  </sheetViews>
  <sheetFormatPr baseColWidth="10" defaultColWidth="16.33203125" defaultRowHeight="20" customHeight="1" x14ac:dyDescent="0.15"/>
  <cols>
    <col min="1" max="1" width="19.83203125" style="1" customWidth="1"/>
    <col min="2" max="38" width="16.33203125" style="1" customWidth="1"/>
    <col min="39" max="256" width="16.33203125" customWidth="1"/>
  </cols>
  <sheetData>
    <row r="1" spans="1:38" ht="27.75" customHeight="1" x14ac:dyDescent="0.15">
      <c r="A1" s="17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35.75" customHeight="1" x14ac:dyDescent="0.15">
      <c r="A2" s="2">
        <v>2018</v>
      </c>
      <c r="B2" s="3" t="s">
        <v>0</v>
      </c>
      <c r="C2" s="3" t="s">
        <v>76</v>
      </c>
      <c r="D2" s="3" t="s">
        <v>1</v>
      </c>
      <c r="E2" s="3" t="s">
        <v>2</v>
      </c>
      <c r="F2" s="3" t="s">
        <v>75</v>
      </c>
      <c r="G2" s="3" t="s">
        <v>3</v>
      </c>
      <c r="H2" s="3" t="s">
        <v>4</v>
      </c>
      <c r="I2" s="3" t="s">
        <v>73</v>
      </c>
      <c r="J2" s="3" t="s">
        <v>5</v>
      </c>
      <c r="K2" s="3" t="s">
        <v>6</v>
      </c>
      <c r="L2" s="3" t="s">
        <v>74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68</v>
      </c>
      <c r="S2" s="3" t="s">
        <v>12</v>
      </c>
      <c r="T2" s="3" t="s">
        <v>13</v>
      </c>
      <c r="U2" s="3" t="s">
        <v>69</v>
      </c>
      <c r="V2" s="3" t="s">
        <v>14</v>
      </c>
      <c r="W2" s="3" t="s">
        <v>15</v>
      </c>
      <c r="X2" s="3" t="s">
        <v>16</v>
      </c>
      <c r="Y2" s="3" t="s">
        <v>17</v>
      </c>
      <c r="Z2" s="3" t="s">
        <v>18</v>
      </c>
      <c r="AA2" s="3" t="s">
        <v>70</v>
      </c>
      <c r="AB2" s="3" t="s">
        <v>19</v>
      </c>
      <c r="AC2" s="3" t="s">
        <v>20</v>
      </c>
      <c r="AD2" s="3" t="s">
        <v>71</v>
      </c>
      <c r="AE2" s="3" t="s">
        <v>21</v>
      </c>
      <c r="AF2" s="3" t="s">
        <v>22</v>
      </c>
      <c r="AG2" s="3" t="s">
        <v>23</v>
      </c>
      <c r="AH2" s="3" t="s">
        <v>24</v>
      </c>
      <c r="AI2" s="3" t="s">
        <v>25</v>
      </c>
      <c r="AJ2" s="3" t="s">
        <v>72</v>
      </c>
      <c r="AK2" s="3" t="s">
        <v>26</v>
      </c>
      <c r="AL2" s="3" t="s">
        <v>27</v>
      </c>
    </row>
    <row r="3" spans="1:38" ht="19.25" customHeight="1" x14ac:dyDescent="0.15">
      <c r="A3" s="4" t="s">
        <v>28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9" customHeight="1" x14ac:dyDescent="0.15">
      <c r="A4" s="7" t="s">
        <v>29</v>
      </c>
      <c r="B4" s="8">
        <v>700</v>
      </c>
      <c r="C4" s="9"/>
      <c r="D4" s="9"/>
      <c r="E4" s="9">
        <v>600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>
        <f t="shared" ref="AL4:AL42" si="0">SUM(B4:AK4)</f>
        <v>1300</v>
      </c>
    </row>
    <row r="5" spans="1:38" ht="19" customHeight="1" x14ac:dyDescent="0.15">
      <c r="A5" s="7" t="s">
        <v>30</v>
      </c>
      <c r="B5" s="8">
        <v>20</v>
      </c>
      <c r="C5" s="9"/>
      <c r="D5" s="9"/>
      <c r="E5" s="9">
        <v>30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>
        <f t="shared" si="0"/>
        <v>50</v>
      </c>
    </row>
    <row r="6" spans="1:38" ht="19" customHeight="1" x14ac:dyDescent="0.15">
      <c r="A6" s="7" t="s">
        <v>31</v>
      </c>
      <c r="B6" s="8">
        <v>100</v>
      </c>
      <c r="C6" s="9"/>
      <c r="D6" s="9"/>
      <c r="E6" s="9">
        <v>80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>
        <f t="shared" si="0"/>
        <v>180</v>
      </c>
    </row>
    <row r="7" spans="1:38" ht="19" customHeight="1" x14ac:dyDescent="0.15">
      <c r="A7" s="7" t="s">
        <v>32</v>
      </c>
      <c r="B7" s="8">
        <v>50</v>
      </c>
      <c r="C7" s="9"/>
      <c r="D7" s="9"/>
      <c r="E7" s="9">
        <v>60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>
        <f t="shared" si="0"/>
        <v>110</v>
      </c>
    </row>
    <row r="8" spans="1:38" ht="19" customHeight="1" x14ac:dyDescent="0.15">
      <c r="A8" s="7" t="s">
        <v>33</v>
      </c>
      <c r="B8" s="8">
        <v>100</v>
      </c>
      <c r="C8" s="9"/>
      <c r="D8" s="9"/>
      <c r="E8" s="9">
        <v>120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>
        <f t="shared" si="0"/>
        <v>220</v>
      </c>
    </row>
    <row r="9" spans="1:38" ht="19" customHeight="1" x14ac:dyDescent="0.15">
      <c r="A9" s="7" t="s">
        <v>34</v>
      </c>
      <c r="B9" s="8"/>
      <c r="C9" s="9"/>
      <c r="D9" s="9"/>
      <c r="E9" s="9">
        <v>60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>
        <f t="shared" si="0"/>
        <v>60</v>
      </c>
    </row>
    <row r="10" spans="1:38" ht="19" customHeight="1" x14ac:dyDescent="0.15">
      <c r="A10" s="7" t="s">
        <v>35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>
        <f t="shared" si="0"/>
        <v>0</v>
      </c>
    </row>
    <row r="11" spans="1:38" ht="19" customHeight="1" x14ac:dyDescent="0.15">
      <c r="A11" s="7" t="s">
        <v>36</v>
      </c>
      <c r="B11" s="8">
        <v>100</v>
      </c>
      <c r="C11" s="9"/>
      <c r="D11" s="9"/>
      <c r="E11" s="9">
        <v>100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>
        <f t="shared" si="0"/>
        <v>200</v>
      </c>
    </row>
    <row r="12" spans="1:38" ht="19" customHeight="1" x14ac:dyDescent="0.15">
      <c r="A12" s="7" t="s">
        <v>37</v>
      </c>
      <c r="B12" s="8">
        <v>50</v>
      </c>
      <c r="C12" s="9"/>
      <c r="D12" s="9"/>
      <c r="E12" s="9">
        <v>50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>
        <f t="shared" si="0"/>
        <v>100</v>
      </c>
    </row>
    <row r="13" spans="1:38" ht="19" customHeight="1" x14ac:dyDescent="0.15">
      <c r="A13" s="7" t="s">
        <v>38</v>
      </c>
      <c r="B13" s="8">
        <v>50</v>
      </c>
      <c r="C13" s="9"/>
      <c r="D13" s="9"/>
      <c r="E13" s="9">
        <v>50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f t="shared" si="0"/>
        <v>100</v>
      </c>
    </row>
    <row r="14" spans="1:38" ht="19" customHeight="1" x14ac:dyDescent="0.15">
      <c r="A14" s="7" t="s">
        <v>39</v>
      </c>
      <c r="B14" s="8">
        <v>40</v>
      </c>
      <c r="C14" s="9"/>
      <c r="D14" s="9"/>
      <c r="E14" s="9">
        <v>40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f t="shared" si="0"/>
        <v>80</v>
      </c>
    </row>
    <row r="15" spans="1:38" ht="19" customHeight="1" x14ac:dyDescent="0.15">
      <c r="A15" s="7" t="s">
        <v>40</v>
      </c>
      <c r="B15" s="8">
        <v>30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>
        <f t="shared" si="0"/>
        <v>30</v>
      </c>
    </row>
    <row r="16" spans="1:38" ht="19" customHeight="1" x14ac:dyDescent="0.15">
      <c r="A16" s="7" t="s">
        <v>41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>
        <f t="shared" si="0"/>
        <v>0</v>
      </c>
    </row>
    <row r="17" spans="1:38" ht="19" customHeight="1" x14ac:dyDescent="0.15">
      <c r="A17" s="7" t="s">
        <v>42</v>
      </c>
      <c r="B17" s="8">
        <v>50</v>
      </c>
      <c r="C17" s="9"/>
      <c r="D17" s="9"/>
      <c r="E17" s="9">
        <v>100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>
        <f t="shared" si="0"/>
        <v>150</v>
      </c>
    </row>
    <row r="18" spans="1:38" ht="19" customHeight="1" x14ac:dyDescent="0.15">
      <c r="A18" s="7" t="s">
        <v>43</v>
      </c>
      <c r="B18" s="8">
        <v>20</v>
      </c>
      <c r="C18" s="9"/>
      <c r="D18" s="9"/>
      <c r="E18" s="9">
        <v>20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>
        <f t="shared" si="0"/>
        <v>40</v>
      </c>
    </row>
    <row r="19" spans="1:38" ht="19" customHeight="1" x14ac:dyDescent="0.15">
      <c r="A19" s="7" t="s">
        <v>44</v>
      </c>
      <c r="B19" s="8">
        <v>30</v>
      </c>
      <c r="C19" s="9"/>
      <c r="D19" s="9"/>
      <c r="E19" s="9">
        <v>20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>
        <f t="shared" si="0"/>
        <v>50</v>
      </c>
    </row>
    <row r="20" spans="1:38" ht="19" customHeight="1" x14ac:dyDescent="0.15">
      <c r="A20" s="7" t="s">
        <v>45</v>
      </c>
      <c r="B20" s="8">
        <v>30</v>
      </c>
      <c r="C20" s="9"/>
      <c r="D20" s="9"/>
      <c r="E20" s="9">
        <v>40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>
        <f t="shared" si="0"/>
        <v>70</v>
      </c>
    </row>
    <row r="21" spans="1:38" ht="19" customHeight="1" x14ac:dyDescent="0.15">
      <c r="A21" s="7" t="s">
        <v>46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>
        <f t="shared" si="0"/>
        <v>0</v>
      </c>
    </row>
    <row r="22" spans="1:38" ht="19" customHeight="1" x14ac:dyDescent="0.15">
      <c r="A22" s="7" t="s">
        <v>47</v>
      </c>
      <c r="B22" s="8"/>
      <c r="C22" s="9"/>
      <c r="D22" s="9"/>
      <c r="E22" s="9">
        <v>20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>
        <f t="shared" si="0"/>
        <v>20</v>
      </c>
    </row>
    <row r="23" spans="1:38" ht="19" customHeight="1" x14ac:dyDescent="0.15">
      <c r="A23" s="7" t="s">
        <v>48</v>
      </c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>
        <f t="shared" si="0"/>
        <v>0</v>
      </c>
    </row>
    <row r="24" spans="1:38" ht="19" customHeight="1" x14ac:dyDescent="0.15">
      <c r="A24" s="7" t="s">
        <v>49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>
        <f t="shared" si="0"/>
        <v>0</v>
      </c>
    </row>
    <row r="25" spans="1:38" ht="19" customHeight="1" x14ac:dyDescent="0.15">
      <c r="A25" s="7" t="s">
        <v>50</v>
      </c>
      <c r="B25" s="8">
        <v>40</v>
      </c>
      <c r="C25" s="9"/>
      <c r="D25" s="9"/>
      <c r="E25" s="9">
        <v>50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>
        <f t="shared" si="0"/>
        <v>90</v>
      </c>
    </row>
    <row r="26" spans="1:38" ht="19" customHeight="1" x14ac:dyDescent="0.15">
      <c r="A26" s="7" t="s">
        <v>51</v>
      </c>
      <c r="B26" s="8">
        <v>50</v>
      </c>
      <c r="C26" s="9"/>
      <c r="D26" s="9"/>
      <c r="E26" s="9">
        <v>30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>
        <f t="shared" si="0"/>
        <v>80</v>
      </c>
    </row>
    <row r="27" spans="1:38" ht="19" customHeight="1" x14ac:dyDescent="0.15">
      <c r="A27" s="7" t="s">
        <v>52</v>
      </c>
      <c r="B27" s="8">
        <v>10</v>
      </c>
      <c r="C27" s="9"/>
      <c r="D27" s="9"/>
      <c r="E27" s="9">
        <v>10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>
        <f t="shared" si="0"/>
        <v>20</v>
      </c>
    </row>
    <row r="28" spans="1:38" ht="19" customHeight="1" x14ac:dyDescent="0.15">
      <c r="A28" s="7" t="s">
        <v>53</v>
      </c>
      <c r="B28" s="8">
        <v>30</v>
      </c>
      <c r="C28" s="9"/>
      <c r="D28" s="9"/>
      <c r="E28" s="9">
        <v>20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>
        <f t="shared" si="0"/>
        <v>50</v>
      </c>
    </row>
    <row r="29" spans="1:38" ht="19" customHeight="1" x14ac:dyDescent="0.15">
      <c r="A29" s="7" t="s">
        <v>54</v>
      </c>
      <c r="B29" s="8">
        <v>20</v>
      </c>
      <c r="C29" s="9"/>
      <c r="D29" s="9"/>
      <c r="E29" s="9">
        <v>50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>
        <f t="shared" si="0"/>
        <v>70</v>
      </c>
    </row>
    <row r="30" spans="1:38" ht="19" customHeight="1" x14ac:dyDescent="0.15">
      <c r="A30" s="10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>
        <f t="shared" si="0"/>
        <v>0</v>
      </c>
    </row>
    <row r="31" spans="1:38" ht="19" customHeight="1" x14ac:dyDescent="0.15">
      <c r="A31" s="11" t="s">
        <v>55</v>
      </c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>
        <f t="shared" si="0"/>
        <v>0</v>
      </c>
    </row>
    <row r="32" spans="1:38" ht="19" customHeight="1" x14ac:dyDescent="0.15">
      <c r="A32" s="7" t="s">
        <v>56</v>
      </c>
      <c r="B32" s="8"/>
      <c r="C32" s="9">
        <v>100</v>
      </c>
      <c r="D32" s="9"/>
      <c r="E32" s="9"/>
      <c r="F32" s="9">
        <v>100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>
        <f t="shared" si="0"/>
        <v>200</v>
      </c>
    </row>
    <row r="33" spans="1:38" ht="19" customHeight="1" x14ac:dyDescent="0.15">
      <c r="A33" s="7" t="s">
        <v>57</v>
      </c>
      <c r="B33" s="8"/>
      <c r="C33" s="9">
        <v>100</v>
      </c>
      <c r="D33" s="9"/>
      <c r="E33" s="9"/>
      <c r="F33" s="9">
        <v>100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>
        <f t="shared" si="0"/>
        <v>200</v>
      </c>
    </row>
    <row r="34" spans="1:38" ht="19" customHeight="1" x14ac:dyDescent="0.15">
      <c r="A34" s="7" t="s">
        <v>58</v>
      </c>
      <c r="B34" s="8"/>
      <c r="C34" s="9">
        <v>500</v>
      </c>
      <c r="D34" s="9"/>
      <c r="E34" s="9"/>
      <c r="F34" s="9">
        <v>500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>
        <f t="shared" si="0"/>
        <v>1000</v>
      </c>
    </row>
    <row r="35" spans="1:38" ht="19" customHeight="1" x14ac:dyDescent="0.15">
      <c r="A35" s="12" t="s">
        <v>59</v>
      </c>
      <c r="B35" s="8"/>
      <c r="C35" s="9">
        <v>20</v>
      </c>
      <c r="D35" s="9"/>
      <c r="E35" s="9"/>
      <c r="F35" s="9">
        <v>0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>
        <f t="shared" si="0"/>
        <v>20</v>
      </c>
    </row>
    <row r="36" spans="1:38" ht="19" customHeight="1" x14ac:dyDescent="0.15">
      <c r="A36" s="10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>
        <f t="shared" si="0"/>
        <v>0</v>
      </c>
    </row>
    <row r="37" spans="1:38" ht="19" customHeight="1" x14ac:dyDescent="0.15">
      <c r="A37" s="11" t="s">
        <v>60</v>
      </c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>
        <f t="shared" si="0"/>
        <v>0</v>
      </c>
    </row>
    <row r="38" spans="1:38" ht="19" customHeight="1" x14ac:dyDescent="0.15">
      <c r="A38" s="7" t="s">
        <v>61</v>
      </c>
      <c r="B38" s="8"/>
      <c r="C38" s="9">
        <v>1500</v>
      </c>
      <c r="D38" s="9"/>
      <c r="E38" s="9"/>
      <c r="F38" s="9">
        <v>1600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>
        <f t="shared" si="0"/>
        <v>3100</v>
      </c>
    </row>
    <row r="39" spans="1:38" ht="19" customHeight="1" x14ac:dyDescent="0.15">
      <c r="A39" s="7" t="s">
        <v>62</v>
      </c>
      <c r="B39" s="8"/>
      <c r="C39" s="9"/>
      <c r="D39" s="9">
        <v>3800</v>
      </c>
      <c r="E39" s="9"/>
      <c r="F39" s="9"/>
      <c r="G39" s="9">
        <v>3900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>
        <f t="shared" si="0"/>
        <v>7700</v>
      </c>
    </row>
    <row r="40" spans="1:38" ht="19" customHeight="1" x14ac:dyDescent="0.15">
      <c r="A40" s="7" t="s">
        <v>63</v>
      </c>
      <c r="B40" s="8"/>
      <c r="C40" s="9"/>
      <c r="D40" s="9">
        <v>50</v>
      </c>
      <c r="E40" s="9"/>
      <c r="F40" s="9"/>
      <c r="G40" s="9">
        <v>50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>
        <f t="shared" si="0"/>
        <v>100</v>
      </c>
    </row>
    <row r="41" spans="1:38" ht="19" customHeight="1" x14ac:dyDescent="0.15">
      <c r="A41" s="7" t="s">
        <v>64</v>
      </c>
      <c r="B41" s="8"/>
      <c r="C41" s="9"/>
      <c r="D41" s="9">
        <v>150</v>
      </c>
      <c r="E41" s="9"/>
      <c r="F41" s="9"/>
      <c r="G41" s="9">
        <v>300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>
        <f t="shared" si="0"/>
        <v>450</v>
      </c>
    </row>
    <row r="42" spans="1:38" ht="19" customHeight="1" x14ac:dyDescent="0.15">
      <c r="A42" s="7" t="s">
        <v>65</v>
      </c>
      <c r="B42" s="8"/>
      <c r="C42" s="9"/>
      <c r="D42" s="9"/>
      <c r="E42" s="9"/>
      <c r="F42" s="9">
        <v>100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>
        <f t="shared" si="0"/>
        <v>100</v>
      </c>
    </row>
    <row r="43" spans="1:38" ht="19" customHeight="1" x14ac:dyDescent="0.15">
      <c r="A43" s="10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>
        <f>SUM(AL3:AL42)</f>
        <v>15940</v>
      </c>
    </row>
    <row r="44" spans="1:38" ht="22" customHeight="1" x14ac:dyDescent="0.15">
      <c r="A44" s="13" t="s">
        <v>27</v>
      </c>
      <c r="B44" s="14">
        <f t="shared" ref="B44:AK44" si="1">SUM(B3:B43)</f>
        <v>1520</v>
      </c>
      <c r="C44" s="15">
        <f t="shared" si="1"/>
        <v>2220</v>
      </c>
      <c r="D44" s="15">
        <f t="shared" si="1"/>
        <v>4000</v>
      </c>
      <c r="E44" s="15">
        <f t="shared" si="1"/>
        <v>1550</v>
      </c>
      <c r="F44" s="15">
        <f t="shared" si="1"/>
        <v>2400</v>
      </c>
      <c r="G44" s="15">
        <f t="shared" si="1"/>
        <v>4250</v>
      </c>
      <c r="H44" s="15">
        <f t="shared" si="1"/>
        <v>0</v>
      </c>
      <c r="I44" s="15">
        <f t="shared" si="1"/>
        <v>0</v>
      </c>
      <c r="J44" s="15">
        <f t="shared" si="1"/>
        <v>0</v>
      </c>
      <c r="K44" s="15">
        <f t="shared" si="1"/>
        <v>0</v>
      </c>
      <c r="L44" s="15">
        <f t="shared" si="1"/>
        <v>0</v>
      </c>
      <c r="M44" s="15">
        <f t="shared" si="1"/>
        <v>0</v>
      </c>
      <c r="N44" s="15">
        <f t="shared" si="1"/>
        <v>0</v>
      </c>
      <c r="O44" s="15">
        <f t="shared" si="1"/>
        <v>0</v>
      </c>
      <c r="P44" s="15">
        <f t="shared" si="1"/>
        <v>0</v>
      </c>
      <c r="Q44" s="15">
        <f t="shared" si="1"/>
        <v>0</v>
      </c>
      <c r="R44" s="15">
        <f t="shared" si="1"/>
        <v>0</v>
      </c>
      <c r="S44" s="15">
        <f t="shared" si="1"/>
        <v>0</v>
      </c>
      <c r="T44" s="15">
        <f t="shared" si="1"/>
        <v>0</v>
      </c>
      <c r="U44" s="15">
        <f t="shared" si="1"/>
        <v>0</v>
      </c>
      <c r="V44" s="15">
        <f t="shared" si="1"/>
        <v>0</v>
      </c>
      <c r="W44" s="15">
        <f t="shared" si="1"/>
        <v>0</v>
      </c>
      <c r="X44" s="15">
        <f t="shared" si="1"/>
        <v>0</v>
      </c>
      <c r="Y44" s="15">
        <f t="shared" si="1"/>
        <v>0</v>
      </c>
      <c r="Z44" s="15">
        <f t="shared" si="1"/>
        <v>0</v>
      </c>
      <c r="AA44" s="15">
        <f t="shared" si="1"/>
        <v>0</v>
      </c>
      <c r="AB44" s="15">
        <f t="shared" si="1"/>
        <v>0</v>
      </c>
      <c r="AC44" s="15">
        <f t="shared" si="1"/>
        <v>0</v>
      </c>
      <c r="AD44" s="15">
        <f t="shared" si="1"/>
        <v>0</v>
      </c>
      <c r="AE44" s="15">
        <f t="shared" si="1"/>
        <v>0</v>
      </c>
      <c r="AF44" s="15">
        <f t="shared" si="1"/>
        <v>0</v>
      </c>
      <c r="AG44" s="15">
        <f t="shared" si="1"/>
        <v>0</v>
      </c>
      <c r="AH44" s="15">
        <f t="shared" si="1"/>
        <v>0</v>
      </c>
      <c r="AI44" s="15">
        <f t="shared" si="1"/>
        <v>0</v>
      </c>
      <c r="AJ44" s="15">
        <f t="shared" si="1"/>
        <v>0</v>
      </c>
      <c r="AK44" s="15">
        <f t="shared" si="1"/>
        <v>0</v>
      </c>
      <c r="AL44" s="16"/>
    </row>
    <row r="45" spans="1:38" ht="19" customHeight="1" x14ac:dyDescent="0.15">
      <c r="A45" s="7" t="s">
        <v>66</v>
      </c>
      <c r="B45" s="8"/>
      <c r="C45" s="9"/>
      <c r="D45" s="9">
        <f>D44-C44-B44</f>
        <v>260</v>
      </c>
      <c r="E45" s="9"/>
      <c r="F45" s="9"/>
      <c r="G45" s="9">
        <f>G44-F44-E44</f>
        <v>300</v>
      </c>
      <c r="H45" s="9"/>
      <c r="I45" s="9"/>
      <c r="J45" s="9">
        <f>J44-I44-H44</f>
        <v>0</v>
      </c>
      <c r="K45" s="9"/>
      <c r="L45" s="9"/>
      <c r="M45" s="9">
        <f>M44-L44-K44</f>
        <v>0</v>
      </c>
      <c r="N45" s="9"/>
      <c r="O45" s="9"/>
      <c r="P45" s="9">
        <f>P44-O44-N44</f>
        <v>0</v>
      </c>
      <c r="Q45" s="9"/>
      <c r="R45" s="9"/>
      <c r="S45" s="9">
        <f>S44-R44-Q44</f>
        <v>0</v>
      </c>
      <c r="T45" s="9"/>
      <c r="U45" s="9"/>
      <c r="V45" s="9">
        <f>V44-U44-T44</f>
        <v>0</v>
      </c>
      <c r="W45" s="9"/>
      <c r="X45" s="9"/>
      <c r="Y45" s="9">
        <f>Y44-X44-W44</f>
        <v>0</v>
      </c>
      <c r="Z45" s="9"/>
      <c r="AA45" s="9"/>
      <c r="AB45" s="9">
        <f>AB44-AA44-Z44</f>
        <v>0</v>
      </c>
      <c r="AC45" s="9"/>
      <c r="AD45" s="9"/>
      <c r="AE45" s="9">
        <f>AE44-AD44-AC44</f>
        <v>0</v>
      </c>
      <c r="AF45" s="9"/>
      <c r="AG45" s="9"/>
      <c r="AH45" s="9">
        <f>AH44-AG44-AF44</f>
        <v>0</v>
      </c>
      <c r="AI45" s="9"/>
      <c r="AJ45" s="9"/>
      <c r="AK45" s="9">
        <f>-AJ44-AI44</f>
        <v>0</v>
      </c>
      <c r="AL45" s="9"/>
    </row>
  </sheetData>
  <mergeCells count="1">
    <mergeCell ref="A1:AL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SPREADSHEET 2018 - EXPE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2017-12-08T04:03:10Z</dcterms:created>
  <dcterms:modified xsi:type="dcterms:W3CDTF">2017-12-08T08:00:57Z</dcterms:modified>
</cp:coreProperties>
</file>